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3E29EF7B-6C16-4082-A8E6-29E11088ADA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K0 - blocs 1D" sheetId="1" r:id="rId1"/>
    <sheet name="K1 - blocs 2D" sheetId="2" r:id="rId2"/>
    <sheet name="K2-K3 - blocs 2D Shm" sheetId="3" r:id="rId3"/>
    <sheet name="K4-K5 - CUBLAS" sheetId="4" r:id="rId4"/>
    <sheet name="Synthèse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" l="1"/>
  <c r="L12" i="6" l="1"/>
  <c r="K11" i="6"/>
  <c r="K10" i="6"/>
  <c r="K9" i="6"/>
  <c r="J12" i="6"/>
  <c r="I12" i="6"/>
  <c r="I11" i="6"/>
  <c r="H12" i="6"/>
  <c r="H11" i="6"/>
  <c r="H10" i="6"/>
</calcChain>
</file>

<file path=xl/sharedStrings.xml><?xml version="1.0" encoding="utf-8"?>
<sst xmlns="http://schemas.openxmlformats.org/spreadsheetml/2006/main" count="88" uniqueCount="48">
  <si>
    <t>Taille du bloc en X</t>
  </si>
  <si>
    <t>Gflops</t>
  </si>
  <si>
    <t>GFlops</t>
  </si>
  <si>
    <t xml:space="preserve">Côté des matrices : </t>
  </si>
  <si>
    <t>Taille du bloc en Y</t>
  </si>
  <si>
    <t>Rappel : 1024 threads maximum par bloc</t>
  </si>
  <si>
    <r>
      <t>CUDA optimisé sur 1 GPU (</t>
    </r>
    <r>
      <rPr>
        <b/>
        <i/>
        <sz val="11"/>
        <color theme="1"/>
        <rFont val="Calibri"/>
        <family val="2"/>
        <scheme val="minor"/>
      </rPr>
      <t>shared memory</t>
    </r>
    <r>
      <rPr>
        <b/>
        <sz val="11"/>
        <color theme="1"/>
        <rFont val="Calibri"/>
        <family val="2"/>
        <scheme val="minor"/>
      </rPr>
      <t>)</t>
    </r>
  </si>
  <si>
    <t>CUBLAS</t>
  </si>
  <si>
    <t>T-matprod(s)</t>
  </si>
  <si>
    <t>Meilleure perf K5 (CUBLAS)</t>
  </si>
  <si>
    <t>GPU</t>
  </si>
  <si>
    <r>
      <t xml:space="preserve">Meilleure perf K0 (code </t>
    </r>
    <r>
      <rPr>
        <i/>
        <sz val="11"/>
        <color theme="1"/>
        <rFont val="Calibri"/>
        <family val="2"/>
        <scheme val="minor"/>
      </rPr>
      <t>user)</t>
    </r>
  </si>
  <si>
    <t>CPU</t>
  </si>
  <si>
    <t>SU vs K1-GPU</t>
  </si>
  <si>
    <t>SU vs K2-GPU</t>
  </si>
  <si>
    <t>SU vs K4-GPU</t>
  </si>
  <si>
    <t>SU vs K0-CPU</t>
  </si>
  <si>
    <t>SU vs K1-CPU</t>
  </si>
  <si>
    <t>Config (blocs ou threads)</t>
  </si>
  <si>
    <t>Meilleures perfs obtenues sur GPU (et CPU associée)</t>
  </si>
  <si>
    <t>Utilisez bien des matrices de 4096x4096 pour vos benchs!!</t>
  </si>
  <si>
    <t>Zones à mesurer en premier</t>
  </si>
  <si>
    <t xml:space="preserve">Machine : </t>
  </si>
  <si>
    <t>Machine :</t>
  </si>
  <si>
    <t>Machines :</t>
  </si>
  <si>
    <t>S. Vialle</t>
  </si>
  <si>
    <t>xxxxxx</t>
  </si>
  <si>
    <r>
      <rPr>
        <b/>
        <sz val="11"/>
        <color theme="1"/>
        <rFont val="Calibri"/>
        <family val="2"/>
        <scheme val="minor"/>
      </rPr>
      <t>K0</t>
    </r>
    <r>
      <rPr>
        <sz val="11"/>
        <color theme="1"/>
        <rFont val="Calibri"/>
        <family val="2"/>
        <scheme val="minor"/>
      </rPr>
      <t xml:space="preserve"> : blocs 1D</t>
    </r>
  </si>
  <si>
    <r>
      <rPr>
        <b/>
        <sz val="11"/>
        <color theme="1"/>
        <rFont val="Calibri"/>
        <family val="2"/>
        <scheme val="minor"/>
      </rPr>
      <t>K1</t>
    </r>
    <r>
      <rPr>
        <sz val="11"/>
        <color theme="1"/>
        <rFont val="Calibri"/>
        <family val="2"/>
        <scheme val="minor"/>
      </rPr>
      <t xml:space="preserve"> : blocs 2D</t>
    </r>
  </si>
  <si>
    <t>K3 : avec les boundaries</t>
  </si>
  <si>
    <t>K2 : sans les boundaries</t>
  </si>
  <si>
    <r>
      <rPr>
        <b/>
        <sz val="11"/>
        <color theme="1"/>
        <rFont val="Calibri"/>
        <family val="2"/>
        <scheme val="minor"/>
      </rPr>
      <t>K2-K3</t>
    </r>
    <r>
      <rPr>
        <sz val="11"/>
        <color theme="1"/>
        <rFont val="Calibri"/>
        <family val="2"/>
        <scheme val="minor"/>
      </rPr>
      <t xml:space="preserve"> : blocs 2D</t>
    </r>
  </si>
  <si>
    <r>
      <rPr>
        <b/>
        <sz val="11"/>
        <color theme="1"/>
        <rFont val="Calibri"/>
        <family val="2"/>
        <scheme val="minor"/>
      </rPr>
      <t>K4-K5</t>
    </r>
    <r>
      <rPr>
        <sz val="11"/>
        <color theme="1"/>
        <rFont val="Calibri"/>
        <family val="2"/>
        <scheme val="minor"/>
      </rPr>
      <t xml:space="preserve"> : Appel à CUBLAS </t>
    </r>
  </si>
  <si>
    <t>CUDA de base sur 1 GPU (2D &amp; accés coalescents)</t>
  </si>
  <si>
    <t>CUDA de base sur 1 GPU (1D &amp; accés coalescents)</t>
  </si>
  <si>
    <t>CUBLAS + gemm</t>
  </si>
  <si>
    <t>CUBLAS + gemm+geam</t>
  </si>
  <si>
    <r>
      <t>Meilleure perf K1 (lib BLAS</t>
    </r>
    <r>
      <rPr>
        <i/>
        <sz val="11"/>
        <color theme="1"/>
        <rFont val="Calibri"/>
        <family val="2"/>
        <scheme val="minor"/>
      </rPr>
      <t>)</t>
    </r>
  </si>
  <si>
    <t>T-MatProd(s)</t>
  </si>
  <si>
    <t>Meilleure perf K0 (blocs 1D)</t>
  </si>
  <si>
    <t>Meilleure perf K1 (blocs 2D)</t>
  </si>
  <si>
    <t>Meilleure perf K3 (blocs 2D Shm)</t>
  </si>
  <si>
    <t>K-1D-G*</t>
  </si>
  <si>
    <t>K-2D-G*</t>
  </si>
  <si>
    <t>K-2DSh-G*</t>
  </si>
  <si>
    <t>K-cublas-G*</t>
  </si>
  <si>
    <t>K-user-C*</t>
  </si>
  <si>
    <t>K-blas-C*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</si>
</sst>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2" fontId="0" fillId="5" borderId="1" xfId="0" applyNumberFormat="1" applyFill="1" applyBorder="1"/>
    <xf numFmtId="0" fontId="0" fillId="0" borderId="2" xfId="0" applyBorder="1"/>
    <xf numFmtId="2" fontId="0" fillId="0" borderId="8" xfId="0" applyNumberFormat="1" applyBorder="1"/>
    <xf numFmtId="0" fontId="0" fillId="0" borderId="1" xfId="0" applyFill="1" applyBorder="1"/>
    <xf numFmtId="0" fontId="0" fillId="0" borderId="3" xfId="0" applyFill="1" applyBorder="1"/>
    <xf numFmtId="0" fontId="0" fillId="0" borderId="8" xfId="0" applyBorder="1"/>
    <xf numFmtId="2" fontId="0" fillId="5" borderId="8" xfId="0" applyNumberFormat="1" applyFill="1" applyBorder="1"/>
    <xf numFmtId="2" fontId="0" fillId="5" borderId="3" xfId="0" applyNumberFormat="1" applyFill="1" applyBorder="1"/>
    <xf numFmtId="2" fontId="0" fillId="0" borderId="6" xfId="0" applyNumberFormat="1" applyBorder="1"/>
    <xf numFmtId="2" fontId="0" fillId="0" borderId="9" xfId="0" applyNumberFormat="1" applyBorder="1"/>
    <xf numFmtId="0" fontId="0" fillId="0" borderId="0" xfId="0" applyBorder="1"/>
    <xf numFmtId="0" fontId="0" fillId="3" borderId="10" xfId="0" applyFill="1" applyBorder="1" applyAlignment="1">
      <alignment horizontal="center"/>
    </xf>
    <xf numFmtId="2" fontId="0" fillId="0" borderId="10" xfId="0" applyNumberFormat="1" applyBorder="1"/>
    <xf numFmtId="2" fontId="0" fillId="0" borderId="11" xfId="0" applyNumberFormat="1" applyBorder="1"/>
    <xf numFmtId="2" fontId="0" fillId="0" borderId="7" xfId="0" applyNumberFormat="1" applyBorder="1"/>
    <xf numFmtId="0" fontId="0" fillId="3" borderId="12" xfId="0" applyFill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0" fontId="0" fillId="0" borderId="0" xfId="0" applyFill="1"/>
    <xf numFmtId="0" fontId="0" fillId="0" borderId="10" xfId="0" applyFill="1" applyBorder="1" applyAlignment="1">
      <alignment horizontal="left"/>
    </xf>
    <xf numFmtId="0" fontId="4" fillId="0" borderId="0" xfId="0" applyFont="1"/>
    <xf numFmtId="2" fontId="0" fillId="6" borderId="1" xfId="0" applyNumberFormat="1" applyFill="1" applyBorder="1"/>
    <xf numFmtId="2" fontId="0" fillId="0" borderId="1" xfId="0" applyNumberFormat="1" applyFill="1" applyBorder="1"/>
    <xf numFmtId="0" fontId="0" fillId="7" borderId="0" xfId="0" applyFill="1"/>
    <xf numFmtId="2" fontId="0" fillId="7" borderId="1" xfId="0" applyNumberFormat="1" applyFill="1" applyBorder="1"/>
    <xf numFmtId="0" fontId="0" fillId="0" borderId="0" xfId="0" applyFont="1"/>
    <xf numFmtId="17" fontId="0" fillId="0" borderId="0" xfId="0" applyNumberFormat="1"/>
    <xf numFmtId="0" fontId="0" fillId="3" borderId="17" xfId="0" applyFill="1" applyBorder="1" applyAlignment="1">
      <alignment horizontal="center"/>
    </xf>
    <xf numFmtId="2" fontId="0" fillId="0" borderId="17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2" fontId="0" fillId="0" borderId="23" xfId="0" applyNumberFormat="1" applyBorder="1"/>
    <xf numFmtId="2" fontId="0" fillId="5" borderId="24" xfId="0" applyNumberFormat="1" applyFill="1" applyBorder="1"/>
    <xf numFmtId="2" fontId="0" fillId="0" borderId="25" xfId="0" applyNumberFormat="1" applyBorder="1"/>
    <xf numFmtId="2" fontId="0" fillId="0" borderId="26" xfId="0" applyNumberFormat="1" applyBorder="1"/>
    <xf numFmtId="2" fontId="0" fillId="5" borderId="27" xfId="0" applyNumberFormat="1" applyFill="1" applyBorder="1"/>
    <xf numFmtId="2" fontId="0" fillId="5" borderId="28" xfId="0" applyNumberFormat="1" applyFill="1" applyBorder="1"/>
    <xf numFmtId="2" fontId="0" fillId="5" borderId="29" xfId="0" applyNumberFormat="1" applyFill="1" applyBorder="1"/>
    <xf numFmtId="2" fontId="0" fillId="5" borderId="30" xfId="0" applyNumberFormat="1" applyFill="1" applyBorder="1"/>
    <xf numFmtId="2" fontId="0" fillId="5" borderId="31" xfId="0" applyNumberForma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Performances des meilleures configs</a:t>
            </a:r>
          </a:p>
        </c:rich>
      </c:tx>
      <c:layout>
        <c:manualLayout>
          <c:xMode val="edge"/>
          <c:yMode val="edge"/>
          <c:x val="0.28361785730104988"/>
          <c:y val="1.348503466423723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Gflops-GPU</c:v>
          </c:tx>
          <c:invertIfNegative val="0"/>
          <c:cat>
            <c:strRef>
              <c:f>Synthèse!$D$9:$D$14</c:f>
              <c:strCache>
                <c:ptCount val="6"/>
                <c:pt idx="0">
                  <c:v>K-1D-G*</c:v>
                </c:pt>
                <c:pt idx="1">
                  <c:v>K-2D-G*</c:v>
                </c:pt>
                <c:pt idx="2">
                  <c:v>K-2DSh-G*</c:v>
                </c:pt>
                <c:pt idx="3">
                  <c:v>K-cublas-G*</c:v>
                </c:pt>
                <c:pt idx="4">
                  <c:v>K-user-C*</c:v>
                </c:pt>
                <c:pt idx="5">
                  <c:v>K-blas-C*</c:v>
                </c:pt>
              </c:strCache>
            </c:strRef>
          </c:cat>
          <c:val>
            <c:numRef>
              <c:f>Synthèse!$F$9:$F$14</c:f>
              <c:numCache>
                <c:formatCode>0.00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DC4E-4ECD-B9AC-94343881B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71776"/>
        <c:axId val="98573312"/>
      </c:barChart>
      <c:catAx>
        <c:axId val="9857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73312"/>
        <c:crosses val="autoZero"/>
        <c:auto val="1"/>
        <c:lblAlgn val="ctr"/>
        <c:lblOffset val="100"/>
        <c:noMultiLvlLbl val="0"/>
      </c:catAx>
      <c:valAx>
        <c:axId val="98573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GFlops</a:t>
                </a:r>
              </a:p>
            </c:rich>
          </c:tx>
          <c:layout>
            <c:manualLayout>
              <c:xMode val="edge"/>
              <c:yMode val="edge"/>
              <c:x val="4.2941484957124453E-3"/>
              <c:y val="0.4501362970678809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98571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16</xdr:row>
      <xdr:rowOff>119061</xdr:rowOff>
    </xdr:from>
    <xdr:to>
      <xdr:col>10</xdr:col>
      <xdr:colOff>390525</xdr:colOff>
      <xdr:row>36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activeCell="M17" sqref="M17"/>
    </sheetView>
  </sheetViews>
  <sheetFormatPr baseColWidth="10" defaultColWidth="9.140625" defaultRowHeight="15" x14ac:dyDescent="0.25"/>
  <cols>
    <col min="2" max="2" width="16.7109375" customWidth="1"/>
  </cols>
  <sheetData>
    <row r="1" spans="1:14" x14ac:dyDescent="0.25">
      <c r="A1" s="1" t="s">
        <v>34</v>
      </c>
    </row>
    <row r="2" spans="1:14" x14ac:dyDescent="0.25">
      <c r="A2" s="33" t="s">
        <v>25</v>
      </c>
      <c r="B2" s="34">
        <v>43497</v>
      </c>
    </row>
    <row r="4" spans="1:14" x14ac:dyDescent="0.25">
      <c r="A4" t="s">
        <v>27</v>
      </c>
    </row>
    <row r="5" spans="1:14" ht="21" x14ac:dyDescent="0.35">
      <c r="A5" s="2" t="s">
        <v>3</v>
      </c>
      <c r="B5" s="2"/>
      <c r="C5" s="51">
        <v>4096</v>
      </c>
      <c r="D5" s="28" t="s">
        <v>20</v>
      </c>
    </row>
    <row r="6" spans="1:14" x14ac:dyDescent="0.25">
      <c r="A6" s="53" t="s">
        <v>22</v>
      </c>
      <c r="B6" s="53"/>
      <c r="C6" s="52" t="s">
        <v>26</v>
      </c>
      <c r="D6" s="28"/>
      <c r="I6" s="31"/>
      <c r="J6" t="s">
        <v>21</v>
      </c>
    </row>
    <row r="9" spans="1:14" x14ac:dyDescent="0.25">
      <c r="B9" s="5" t="s">
        <v>0</v>
      </c>
      <c r="C9" s="5">
        <v>1</v>
      </c>
      <c r="D9" s="5">
        <v>2</v>
      </c>
      <c r="E9" s="5">
        <v>4</v>
      </c>
      <c r="F9" s="5">
        <v>8</v>
      </c>
      <c r="G9" s="5">
        <v>16</v>
      </c>
      <c r="H9" s="5">
        <v>32</v>
      </c>
      <c r="I9" s="5">
        <v>64</v>
      </c>
      <c r="J9" s="5">
        <v>128</v>
      </c>
      <c r="K9" s="5">
        <v>256</v>
      </c>
      <c r="L9" s="5">
        <v>512</v>
      </c>
      <c r="M9" s="5">
        <f>1024-32</f>
        <v>992</v>
      </c>
      <c r="N9" s="5">
        <v>1024</v>
      </c>
    </row>
    <row r="10" spans="1:14" x14ac:dyDescent="0.25">
      <c r="B10" s="27" t="s">
        <v>8</v>
      </c>
      <c r="C10" s="30"/>
      <c r="D10" s="30"/>
      <c r="E10" s="30"/>
      <c r="F10" s="30"/>
      <c r="G10" s="3"/>
      <c r="H10" s="32"/>
      <c r="I10" s="32"/>
      <c r="J10" s="32"/>
      <c r="K10" s="32"/>
      <c r="L10" s="32"/>
      <c r="M10" s="32"/>
      <c r="N10" s="32"/>
    </row>
    <row r="11" spans="1:14" x14ac:dyDescent="0.25">
      <c r="B11" s="2" t="s">
        <v>2</v>
      </c>
      <c r="C11" s="30"/>
      <c r="D11" s="30"/>
      <c r="E11" s="30"/>
      <c r="F11" s="30"/>
      <c r="G11" s="3"/>
      <c r="H11" s="32"/>
      <c r="I11" s="32"/>
      <c r="J11" s="32"/>
      <c r="K11" s="32"/>
      <c r="L11" s="32"/>
      <c r="M11" s="32"/>
      <c r="N11" s="32"/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topLeftCell="A18" workbookViewId="0">
      <selection activeCell="Q22" sqref="Q22"/>
    </sheetView>
  </sheetViews>
  <sheetFormatPr baseColWidth="10" defaultColWidth="9.140625" defaultRowHeight="15" x14ac:dyDescent="0.25"/>
  <cols>
    <col min="2" max="2" width="9" customWidth="1"/>
  </cols>
  <sheetData>
    <row r="1" spans="1:13" x14ac:dyDescent="0.25">
      <c r="A1" s="1" t="s">
        <v>33</v>
      </c>
    </row>
    <row r="2" spans="1:13" x14ac:dyDescent="0.25">
      <c r="A2" s="33" t="s">
        <v>25</v>
      </c>
      <c r="B2" s="34">
        <v>43497</v>
      </c>
    </row>
    <row r="3" spans="1:13" x14ac:dyDescent="0.25">
      <c r="A3" s="33"/>
    </row>
    <row r="4" spans="1:13" x14ac:dyDescent="0.25">
      <c r="A4" t="s">
        <v>28</v>
      </c>
      <c r="E4" t="s">
        <v>5</v>
      </c>
    </row>
    <row r="5" spans="1:13" ht="21" x14ac:dyDescent="0.35">
      <c r="A5" s="2" t="s">
        <v>3</v>
      </c>
      <c r="B5" s="2"/>
      <c r="C5" s="51">
        <v>4096</v>
      </c>
      <c r="D5" s="28" t="s">
        <v>20</v>
      </c>
    </row>
    <row r="6" spans="1:13" x14ac:dyDescent="0.25">
      <c r="A6" s="53" t="s">
        <v>23</v>
      </c>
      <c r="B6" s="53"/>
      <c r="C6" s="52" t="s">
        <v>26</v>
      </c>
      <c r="D6" s="28"/>
      <c r="J6" s="31"/>
      <c r="K6" t="s">
        <v>21</v>
      </c>
    </row>
    <row r="7" spans="1:13" x14ac:dyDescent="0.25">
      <c r="C7" s="26"/>
    </row>
    <row r="9" spans="1:13" x14ac:dyDescent="0.25">
      <c r="A9" s="56" t="s">
        <v>8</v>
      </c>
      <c r="B9" s="57"/>
      <c r="C9" s="55" t="s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5">
      <c r="A10" s="58"/>
      <c r="B10" s="59"/>
      <c r="C10" s="5">
        <v>1</v>
      </c>
      <c r="D10" s="5">
        <v>2</v>
      </c>
      <c r="E10" s="5">
        <v>4</v>
      </c>
      <c r="F10" s="5">
        <v>8</v>
      </c>
      <c r="G10" s="5">
        <v>16</v>
      </c>
      <c r="H10" s="5">
        <v>32</v>
      </c>
      <c r="I10" s="5">
        <v>64</v>
      </c>
      <c r="J10" s="5">
        <v>128</v>
      </c>
      <c r="K10" s="5">
        <v>256</v>
      </c>
      <c r="L10" s="5">
        <v>512</v>
      </c>
      <c r="M10" s="5">
        <v>1024</v>
      </c>
    </row>
    <row r="11" spans="1:13" x14ac:dyDescent="0.25">
      <c r="A11" s="54" t="s">
        <v>4</v>
      </c>
      <c r="B11" s="5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2"/>
    </row>
    <row r="12" spans="1:13" x14ac:dyDescent="0.25">
      <c r="A12" s="54"/>
      <c r="B12" s="5">
        <v>2</v>
      </c>
      <c r="C12" s="3"/>
      <c r="D12" s="3"/>
      <c r="E12" s="3"/>
      <c r="F12" s="3"/>
      <c r="G12" s="3"/>
      <c r="H12" s="3"/>
      <c r="I12" s="3"/>
      <c r="J12" s="32"/>
      <c r="K12" s="32"/>
      <c r="L12" s="32"/>
      <c r="M12" s="6"/>
    </row>
    <row r="13" spans="1:13" x14ac:dyDescent="0.25">
      <c r="A13" s="54"/>
      <c r="B13" s="5">
        <v>4</v>
      </c>
      <c r="C13" s="3"/>
      <c r="D13" s="3"/>
      <c r="E13" s="3"/>
      <c r="F13" s="3"/>
      <c r="G13" s="29"/>
      <c r="H13" s="32"/>
      <c r="I13" s="32"/>
      <c r="J13" s="32"/>
      <c r="K13" s="32"/>
      <c r="L13" s="32"/>
      <c r="M13" s="6"/>
    </row>
    <row r="14" spans="1:13" x14ac:dyDescent="0.25">
      <c r="A14" s="54"/>
      <c r="B14" s="5">
        <v>8</v>
      </c>
      <c r="C14" s="3"/>
      <c r="D14" s="3"/>
      <c r="E14" s="3"/>
      <c r="F14" s="3"/>
      <c r="G14" s="32"/>
      <c r="H14" s="32"/>
      <c r="I14" s="32"/>
      <c r="J14" s="32"/>
      <c r="K14" s="6"/>
      <c r="L14" s="6"/>
      <c r="M14" s="6"/>
    </row>
    <row r="15" spans="1:13" x14ac:dyDescent="0.25">
      <c r="A15" s="54"/>
      <c r="B15" s="5">
        <v>16</v>
      </c>
      <c r="C15" s="3"/>
      <c r="D15" s="3"/>
      <c r="E15" s="3"/>
      <c r="F15" s="3"/>
      <c r="G15" s="32"/>
      <c r="H15" s="32"/>
      <c r="I15" s="32"/>
      <c r="J15" s="6"/>
      <c r="K15" s="6"/>
      <c r="L15" s="6"/>
      <c r="M15" s="6"/>
    </row>
    <row r="16" spans="1:13" x14ac:dyDescent="0.25">
      <c r="A16" s="54"/>
      <c r="B16" s="5">
        <v>32</v>
      </c>
      <c r="C16" s="3"/>
      <c r="D16" s="3"/>
      <c r="E16" s="3"/>
      <c r="F16" s="32"/>
      <c r="G16" s="32"/>
      <c r="H16" s="32"/>
      <c r="I16" s="6"/>
      <c r="J16" s="6"/>
      <c r="K16" s="6"/>
      <c r="L16" s="6"/>
      <c r="M16" s="6"/>
    </row>
    <row r="17" spans="1:13" x14ac:dyDescent="0.25">
      <c r="A17" s="54"/>
      <c r="B17" s="5">
        <v>64</v>
      </c>
      <c r="C17" s="3"/>
      <c r="D17" s="3"/>
      <c r="E17" s="3"/>
      <c r="F17" s="32"/>
      <c r="G17" s="32"/>
      <c r="H17" s="6"/>
      <c r="I17" s="6"/>
      <c r="J17" s="6"/>
      <c r="K17" s="6"/>
      <c r="L17" s="6"/>
      <c r="M17" s="6"/>
    </row>
    <row r="18" spans="1:13" x14ac:dyDescent="0.25">
      <c r="A18" s="54"/>
      <c r="B18" s="5">
        <v>128</v>
      </c>
      <c r="C18" s="3"/>
      <c r="D18" s="3"/>
      <c r="E18" s="32"/>
      <c r="F18" s="32"/>
      <c r="G18" s="6"/>
      <c r="H18" s="6"/>
      <c r="I18" s="6"/>
      <c r="J18" s="6"/>
      <c r="K18" s="6"/>
      <c r="L18" s="6"/>
      <c r="M18" s="6"/>
    </row>
    <row r="19" spans="1:13" x14ac:dyDescent="0.25">
      <c r="A19" s="54"/>
      <c r="B19" s="5">
        <v>256</v>
      </c>
      <c r="C19" s="3"/>
      <c r="D19" s="3"/>
      <c r="E19" s="32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54"/>
      <c r="B20" s="5">
        <v>512</v>
      </c>
      <c r="C20" s="3"/>
      <c r="D20" s="3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54"/>
      <c r="B21" s="5">
        <v>1024</v>
      </c>
      <c r="C21" s="3"/>
      <c r="D21" s="6"/>
      <c r="E21" s="6"/>
      <c r="F21" s="6"/>
      <c r="G21" s="6"/>
      <c r="H21" s="6"/>
      <c r="I21" s="6"/>
      <c r="J21" s="6"/>
      <c r="K21" s="6"/>
      <c r="L21" s="6"/>
      <c r="M21" s="6"/>
    </row>
    <row r="24" spans="1:13" x14ac:dyDescent="0.25">
      <c r="A24" s="56" t="s">
        <v>1</v>
      </c>
      <c r="B24" s="57"/>
      <c r="C24" s="55" t="s"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x14ac:dyDescent="0.25">
      <c r="A25" s="58"/>
      <c r="B25" s="59"/>
      <c r="C25" s="5">
        <v>1</v>
      </c>
      <c r="D25" s="5">
        <v>2</v>
      </c>
      <c r="E25" s="5">
        <v>4</v>
      </c>
      <c r="F25" s="5">
        <v>8</v>
      </c>
      <c r="G25" s="5">
        <v>16</v>
      </c>
      <c r="H25" s="5">
        <v>32</v>
      </c>
      <c r="I25" s="5">
        <v>64</v>
      </c>
      <c r="J25" s="5">
        <v>128</v>
      </c>
      <c r="K25" s="5">
        <v>256</v>
      </c>
      <c r="L25" s="5">
        <v>512</v>
      </c>
      <c r="M25" s="5">
        <v>1024</v>
      </c>
    </row>
    <row r="26" spans="1:13" x14ac:dyDescent="0.25">
      <c r="A26" s="54" t="s">
        <v>4</v>
      </c>
      <c r="B26" s="5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2"/>
    </row>
    <row r="27" spans="1:13" x14ac:dyDescent="0.25">
      <c r="A27" s="54"/>
      <c r="B27" s="5">
        <v>2</v>
      </c>
      <c r="C27" s="3"/>
      <c r="D27" s="3"/>
      <c r="E27" s="3"/>
      <c r="F27" s="3"/>
      <c r="G27" s="3"/>
      <c r="H27" s="3"/>
      <c r="I27" s="3"/>
      <c r="J27" s="3"/>
      <c r="K27" s="32"/>
      <c r="L27" s="32"/>
      <c r="M27" s="6"/>
    </row>
    <row r="28" spans="1:13" x14ac:dyDescent="0.25">
      <c r="A28" s="54"/>
      <c r="B28" s="5">
        <v>4</v>
      </c>
      <c r="C28" s="3"/>
      <c r="D28" s="3"/>
      <c r="E28" s="3"/>
      <c r="F28" s="3"/>
      <c r="G28" s="29"/>
      <c r="H28" s="32"/>
      <c r="I28" s="32"/>
      <c r="J28" s="32"/>
      <c r="K28" s="32"/>
      <c r="L28" s="32"/>
      <c r="M28" s="6"/>
    </row>
    <row r="29" spans="1:13" x14ac:dyDescent="0.25">
      <c r="A29" s="54"/>
      <c r="B29" s="5">
        <v>8</v>
      </c>
      <c r="C29" s="3"/>
      <c r="D29" s="3"/>
      <c r="E29" s="3"/>
      <c r="F29" s="3"/>
      <c r="G29" s="32"/>
      <c r="H29" s="32"/>
      <c r="I29" s="32"/>
      <c r="J29" s="32"/>
      <c r="K29" s="6"/>
      <c r="L29" s="6"/>
      <c r="M29" s="6"/>
    </row>
    <row r="30" spans="1:13" x14ac:dyDescent="0.25">
      <c r="A30" s="54"/>
      <c r="B30" s="5">
        <v>16</v>
      </c>
      <c r="C30" s="3"/>
      <c r="D30" s="3"/>
      <c r="E30" s="3"/>
      <c r="F30" s="3"/>
      <c r="G30" s="32"/>
      <c r="H30" s="32"/>
      <c r="I30" s="32"/>
      <c r="J30" s="6"/>
      <c r="K30" s="6"/>
      <c r="L30" s="6"/>
      <c r="M30" s="6"/>
    </row>
    <row r="31" spans="1:13" x14ac:dyDescent="0.25">
      <c r="A31" s="54"/>
      <c r="B31" s="5">
        <v>32</v>
      </c>
      <c r="C31" s="3"/>
      <c r="D31" s="3"/>
      <c r="E31" s="3"/>
      <c r="F31" s="32"/>
      <c r="G31" s="32"/>
      <c r="H31" s="32"/>
      <c r="I31" s="6"/>
      <c r="J31" s="6"/>
      <c r="K31" s="6"/>
      <c r="L31" s="6"/>
      <c r="M31" s="6"/>
    </row>
    <row r="32" spans="1:13" x14ac:dyDescent="0.25">
      <c r="A32" s="54"/>
      <c r="B32" s="5">
        <v>64</v>
      </c>
      <c r="C32" s="3"/>
      <c r="D32" s="3"/>
      <c r="E32" s="3"/>
      <c r="F32" s="32"/>
      <c r="G32" s="32"/>
      <c r="H32" s="6"/>
      <c r="I32" s="6"/>
      <c r="J32" s="6"/>
      <c r="K32" s="6"/>
      <c r="L32" s="6"/>
      <c r="M32" s="6"/>
    </row>
    <row r="33" spans="1:13" x14ac:dyDescent="0.25">
      <c r="A33" s="54"/>
      <c r="B33" s="5">
        <v>128</v>
      </c>
      <c r="C33" s="3"/>
      <c r="D33" s="3"/>
      <c r="E33" s="32"/>
      <c r="F33" s="32"/>
      <c r="G33" s="6"/>
      <c r="H33" s="6"/>
      <c r="I33" s="6"/>
      <c r="J33" s="6"/>
      <c r="K33" s="6"/>
      <c r="L33" s="6"/>
      <c r="M33" s="6"/>
    </row>
    <row r="34" spans="1:13" x14ac:dyDescent="0.25">
      <c r="A34" s="54"/>
      <c r="B34" s="5">
        <v>256</v>
      </c>
      <c r="C34" s="3"/>
      <c r="D34" s="3"/>
      <c r="E34" s="32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54"/>
      <c r="B35" s="5">
        <v>512</v>
      </c>
      <c r="C35" s="3"/>
      <c r="D35" s="3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54"/>
      <c r="B36" s="5">
        <v>1024</v>
      </c>
      <c r="C36" s="3"/>
      <c r="D36" s="6"/>
      <c r="E36" s="6"/>
      <c r="F36" s="6"/>
      <c r="G36" s="6"/>
      <c r="H36" s="6"/>
      <c r="I36" s="6"/>
      <c r="J36" s="6"/>
      <c r="K36" s="6"/>
      <c r="L36" s="6"/>
      <c r="M36" s="6"/>
    </row>
  </sheetData>
  <mergeCells count="7">
    <mergeCell ref="A26:A36"/>
    <mergeCell ref="A6:B6"/>
    <mergeCell ref="C9:M9"/>
    <mergeCell ref="A11:A21"/>
    <mergeCell ref="A9:B10"/>
    <mergeCell ref="A24:B25"/>
    <mergeCell ref="C24:M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5"/>
  <sheetViews>
    <sheetView workbookViewId="0">
      <selection activeCell="L3" sqref="L3"/>
    </sheetView>
  </sheetViews>
  <sheetFormatPr baseColWidth="10" defaultColWidth="9.140625" defaultRowHeight="15" x14ac:dyDescent="0.25"/>
  <sheetData>
    <row r="1" spans="1:13" x14ac:dyDescent="0.25">
      <c r="A1" s="1" t="s">
        <v>6</v>
      </c>
    </row>
    <row r="2" spans="1:13" x14ac:dyDescent="0.25">
      <c r="A2" s="33" t="s">
        <v>25</v>
      </c>
      <c r="B2" s="34">
        <v>43497</v>
      </c>
    </row>
    <row r="4" spans="1:13" x14ac:dyDescent="0.25">
      <c r="A4" t="s">
        <v>31</v>
      </c>
      <c r="E4" t="s">
        <v>5</v>
      </c>
    </row>
    <row r="5" spans="1:13" ht="21" x14ac:dyDescent="0.35">
      <c r="A5" s="2" t="s">
        <v>3</v>
      </c>
      <c r="B5" s="2"/>
      <c r="C5" s="51">
        <v>4096</v>
      </c>
      <c r="D5" s="28" t="s">
        <v>20</v>
      </c>
    </row>
    <row r="6" spans="1:13" x14ac:dyDescent="0.25">
      <c r="A6" s="53" t="s">
        <v>22</v>
      </c>
      <c r="B6" s="53"/>
      <c r="C6" s="52" t="s">
        <v>26</v>
      </c>
      <c r="D6" s="28"/>
      <c r="I6" s="31"/>
      <c r="J6" t="s">
        <v>21</v>
      </c>
    </row>
    <row r="7" spans="1:13" x14ac:dyDescent="0.25">
      <c r="C7" s="26"/>
    </row>
    <row r="8" spans="1:13" x14ac:dyDescent="0.25">
      <c r="A8" s="1" t="s">
        <v>30</v>
      </c>
    </row>
    <row r="9" spans="1:13" x14ac:dyDescent="0.25">
      <c r="A9" s="56" t="s">
        <v>8</v>
      </c>
      <c r="B9" s="57"/>
      <c r="C9" s="55" t="s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5">
      <c r="A10" s="58"/>
      <c r="B10" s="59"/>
      <c r="C10" s="5">
        <v>1</v>
      </c>
      <c r="D10" s="5">
        <v>2</v>
      </c>
      <c r="E10" s="5">
        <v>4</v>
      </c>
      <c r="F10" s="5">
        <v>8</v>
      </c>
      <c r="G10" s="5">
        <v>16</v>
      </c>
      <c r="H10" s="5">
        <v>32</v>
      </c>
      <c r="I10" s="5">
        <v>64</v>
      </c>
      <c r="J10" s="5">
        <v>128</v>
      </c>
      <c r="K10" s="5">
        <v>256</v>
      </c>
      <c r="L10" s="5">
        <v>512</v>
      </c>
      <c r="M10" s="5">
        <v>1024</v>
      </c>
    </row>
    <row r="11" spans="1:13" x14ac:dyDescent="0.25">
      <c r="A11" s="54" t="s">
        <v>4</v>
      </c>
      <c r="B11" s="5">
        <v>1</v>
      </c>
      <c r="C11" s="29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54"/>
      <c r="B12" s="5">
        <v>2</v>
      </c>
      <c r="C12" s="6"/>
      <c r="D12" s="29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54"/>
      <c r="B13" s="5">
        <v>4</v>
      </c>
      <c r="C13" s="6"/>
      <c r="D13" s="6"/>
      <c r="E13" s="29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54"/>
      <c r="B14" s="5">
        <v>8</v>
      </c>
      <c r="C14" s="6"/>
      <c r="D14" s="6"/>
      <c r="E14" s="6"/>
      <c r="F14" s="31"/>
      <c r="G14" s="6"/>
      <c r="H14" s="6"/>
      <c r="I14" s="6"/>
      <c r="J14" s="6"/>
      <c r="K14" s="6"/>
      <c r="L14" s="6"/>
      <c r="M14" s="6"/>
    </row>
    <row r="15" spans="1:13" x14ac:dyDescent="0.25">
      <c r="A15" s="54"/>
      <c r="B15" s="5">
        <v>16</v>
      </c>
      <c r="C15" s="6"/>
      <c r="D15" s="6"/>
      <c r="E15" s="6"/>
      <c r="F15" s="6"/>
      <c r="G15" s="31"/>
      <c r="H15" s="6"/>
      <c r="I15" s="6"/>
      <c r="J15" s="6"/>
      <c r="K15" s="6"/>
      <c r="L15" s="6"/>
      <c r="M15" s="6"/>
    </row>
    <row r="16" spans="1:13" x14ac:dyDescent="0.25">
      <c r="A16" s="54"/>
      <c r="B16" s="5">
        <v>32</v>
      </c>
      <c r="C16" s="6"/>
      <c r="D16" s="6"/>
      <c r="E16" s="6"/>
      <c r="F16" s="6"/>
      <c r="G16" s="6"/>
      <c r="H16" s="31"/>
      <c r="I16" s="6"/>
      <c r="J16" s="6"/>
      <c r="K16" s="6"/>
      <c r="L16" s="6"/>
      <c r="M16" s="6"/>
    </row>
    <row r="17" spans="1:13" x14ac:dyDescent="0.25">
      <c r="A17" s="54"/>
      <c r="B17" s="5">
        <v>64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54"/>
      <c r="B18" s="5">
        <v>128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54"/>
      <c r="B19" s="5">
        <v>256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54"/>
      <c r="B20" s="5">
        <v>512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54"/>
      <c r="B21" s="5">
        <v>1024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3" spans="1:13" x14ac:dyDescent="0.25">
      <c r="A23" s="56" t="s">
        <v>1</v>
      </c>
      <c r="B23" s="57"/>
      <c r="C23" s="55" t="s">
        <v>0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x14ac:dyDescent="0.25">
      <c r="A24" s="58"/>
      <c r="B24" s="59"/>
      <c r="C24" s="5">
        <v>1</v>
      </c>
      <c r="D24" s="5">
        <v>2</v>
      </c>
      <c r="E24" s="5">
        <v>4</v>
      </c>
      <c r="F24" s="5">
        <v>8</v>
      </c>
      <c r="G24" s="5">
        <v>16</v>
      </c>
      <c r="H24" s="5">
        <v>32</v>
      </c>
      <c r="I24" s="5">
        <v>64</v>
      </c>
      <c r="J24" s="5">
        <v>128</v>
      </c>
      <c r="K24" s="5">
        <v>256</v>
      </c>
      <c r="L24" s="5">
        <v>512</v>
      </c>
      <c r="M24" s="5">
        <v>1024</v>
      </c>
    </row>
    <row r="25" spans="1:13" x14ac:dyDescent="0.25">
      <c r="A25" s="54" t="s">
        <v>4</v>
      </c>
      <c r="B25" s="5">
        <v>1</v>
      </c>
      <c r="C25" s="29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54"/>
      <c r="B26" s="5">
        <v>2</v>
      </c>
      <c r="C26" s="6"/>
      <c r="D26" s="29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54"/>
      <c r="B27" s="5">
        <v>4</v>
      </c>
      <c r="C27" s="6"/>
      <c r="D27" s="6"/>
      <c r="E27" s="29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54"/>
      <c r="B28" s="5">
        <v>8</v>
      </c>
      <c r="C28" s="6"/>
      <c r="D28" s="6"/>
      <c r="E28" s="6"/>
      <c r="F28" s="32"/>
      <c r="G28" s="6"/>
      <c r="H28" s="6"/>
      <c r="I28" s="6"/>
      <c r="J28" s="6"/>
      <c r="K28" s="6"/>
      <c r="L28" s="6"/>
      <c r="M28" s="6"/>
    </row>
    <row r="29" spans="1:13" x14ac:dyDescent="0.25">
      <c r="A29" s="54"/>
      <c r="B29" s="5">
        <v>16</v>
      </c>
      <c r="C29" s="6"/>
      <c r="D29" s="6"/>
      <c r="E29" s="6"/>
      <c r="F29" s="6"/>
      <c r="G29" s="32"/>
      <c r="H29" s="6"/>
      <c r="I29" s="6"/>
      <c r="J29" s="6"/>
      <c r="K29" s="6"/>
      <c r="L29" s="6"/>
      <c r="M29" s="6"/>
    </row>
    <row r="30" spans="1:13" x14ac:dyDescent="0.25">
      <c r="A30" s="54"/>
      <c r="B30" s="5">
        <v>32</v>
      </c>
      <c r="C30" s="6"/>
      <c r="D30" s="6"/>
      <c r="E30" s="6"/>
      <c r="F30" s="6"/>
      <c r="G30" s="6"/>
      <c r="H30" s="32"/>
      <c r="I30" s="6"/>
      <c r="J30" s="6"/>
      <c r="K30" s="6"/>
      <c r="L30" s="6"/>
      <c r="M30" s="6"/>
    </row>
    <row r="31" spans="1:13" x14ac:dyDescent="0.25">
      <c r="A31" s="54"/>
      <c r="B31" s="5">
        <v>64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54"/>
      <c r="B32" s="5">
        <v>128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54"/>
      <c r="B33" s="5">
        <v>256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54"/>
      <c r="B34" s="5">
        <v>512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54"/>
      <c r="B35" s="5">
        <v>1024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7" spans="1:13" ht="14.25" customHeight="1" x14ac:dyDescent="0.25"/>
    <row r="38" spans="1:13" x14ac:dyDescent="0.25">
      <c r="A38" s="1" t="s">
        <v>29</v>
      </c>
    </row>
    <row r="39" spans="1:13" x14ac:dyDescent="0.25">
      <c r="A39" s="56" t="s">
        <v>8</v>
      </c>
      <c r="B39" s="57"/>
      <c r="C39" s="55" t="s">
        <v>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x14ac:dyDescent="0.25">
      <c r="A40" s="58"/>
      <c r="B40" s="59"/>
      <c r="C40" s="5">
        <v>1</v>
      </c>
      <c r="D40" s="5">
        <v>2</v>
      </c>
      <c r="E40" s="5">
        <v>4</v>
      </c>
      <c r="F40" s="5">
        <v>8</v>
      </c>
      <c r="G40" s="5">
        <v>16</v>
      </c>
      <c r="H40" s="5">
        <v>32</v>
      </c>
      <c r="I40" s="5">
        <v>64</v>
      </c>
      <c r="J40" s="5">
        <v>128</v>
      </c>
      <c r="K40" s="5">
        <v>256</v>
      </c>
      <c r="L40" s="5">
        <v>512</v>
      </c>
      <c r="M40" s="5">
        <v>1024</v>
      </c>
    </row>
    <row r="41" spans="1:13" x14ac:dyDescent="0.25">
      <c r="A41" s="54" t="s">
        <v>4</v>
      </c>
      <c r="B41" s="5">
        <v>1</v>
      </c>
      <c r="C41" s="29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54"/>
      <c r="B42" s="5">
        <v>2</v>
      </c>
      <c r="C42" s="6"/>
      <c r="D42" s="29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54"/>
      <c r="B43" s="5">
        <v>4</v>
      </c>
      <c r="C43" s="6"/>
      <c r="D43" s="6"/>
      <c r="E43" s="29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A44" s="54"/>
      <c r="B44" s="5">
        <v>8</v>
      </c>
      <c r="C44" s="6"/>
      <c r="D44" s="6"/>
      <c r="E44" s="6"/>
      <c r="F44" s="31"/>
      <c r="G44" s="6"/>
      <c r="H44" s="6"/>
      <c r="I44" s="6"/>
      <c r="J44" s="6"/>
      <c r="K44" s="6"/>
      <c r="L44" s="6"/>
      <c r="M44" s="6"/>
    </row>
    <row r="45" spans="1:13" x14ac:dyDescent="0.25">
      <c r="A45" s="54"/>
      <c r="B45" s="5">
        <v>16</v>
      </c>
      <c r="C45" s="6"/>
      <c r="D45" s="6"/>
      <c r="E45" s="6"/>
      <c r="F45" s="6"/>
      <c r="G45" s="31"/>
      <c r="H45" s="6"/>
      <c r="I45" s="6"/>
      <c r="J45" s="6"/>
      <c r="K45" s="6"/>
      <c r="L45" s="6"/>
      <c r="M45" s="6"/>
    </row>
    <row r="46" spans="1:13" x14ac:dyDescent="0.25">
      <c r="A46" s="54"/>
      <c r="B46" s="5">
        <v>32</v>
      </c>
      <c r="C46" s="6"/>
      <c r="D46" s="6"/>
      <c r="E46" s="6"/>
      <c r="F46" s="6"/>
      <c r="G46" s="6"/>
      <c r="H46" s="31"/>
      <c r="I46" s="6"/>
      <c r="J46" s="6"/>
      <c r="K46" s="6"/>
      <c r="L46" s="6"/>
      <c r="M46" s="6"/>
    </row>
    <row r="47" spans="1:13" x14ac:dyDescent="0.25">
      <c r="A47" s="54"/>
      <c r="B47" s="5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5">
      <c r="A48" s="54"/>
      <c r="B48" s="5">
        <v>128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54"/>
      <c r="B49" s="5">
        <v>256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54"/>
      <c r="B50" s="5">
        <v>512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54"/>
      <c r="B51" s="5">
        <v>1024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3" spans="1:13" x14ac:dyDescent="0.25">
      <c r="A53" s="56" t="s">
        <v>1</v>
      </c>
      <c r="B53" s="57"/>
      <c r="C53" s="55" t="s">
        <v>0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x14ac:dyDescent="0.25">
      <c r="A54" s="58"/>
      <c r="B54" s="59"/>
      <c r="C54" s="5">
        <v>1</v>
      </c>
      <c r="D54" s="5">
        <v>2</v>
      </c>
      <c r="E54" s="5">
        <v>4</v>
      </c>
      <c r="F54" s="5">
        <v>8</v>
      </c>
      <c r="G54" s="5">
        <v>16</v>
      </c>
      <c r="H54" s="5">
        <v>32</v>
      </c>
      <c r="I54" s="5">
        <v>64</v>
      </c>
      <c r="J54" s="5">
        <v>128</v>
      </c>
      <c r="K54" s="5">
        <v>256</v>
      </c>
      <c r="L54" s="5">
        <v>512</v>
      </c>
      <c r="M54" s="5">
        <v>1024</v>
      </c>
    </row>
    <row r="55" spans="1:13" x14ac:dyDescent="0.25">
      <c r="A55" s="54" t="s">
        <v>4</v>
      </c>
      <c r="B55" s="5">
        <v>1</v>
      </c>
      <c r="C55" s="29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5">
      <c r="A56" s="54"/>
      <c r="B56" s="5">
        <v>2</v>
      </c>
      <c r="C56" s="6"/>
      <c r="D56" s="29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A57" s="54"/>
      <c r="B57" s="5">
        <v>4</v>
      </c>
      <c r="C57" s="6"/>
      <c r="D57" s="6"/>
      <c r="E57" s="29"/>
      <c r="F57" s="6"/>
      <c r="G57" s="6"/>
      <c r="H57" s="6"/>
      <c r="I57" s="6"/>
      <c r="J57" s="6"/>
      <c r="K57" s="6"/>
      <c r="L57" s="6"/>
      <c r="M57" s="6"/>
    </row>
    <row r="58" spans="1:13" x14ac:dyDescent="0.25">
      <c r="A58" s="54"/>
      <c r="B58" s="5">
        <v>8</v>
      </c>
      <c r="C58" s="6"/>
      <c r="D58" s="6"/>
      <c r="E58" s="6"/>
      <c r="F58" s="32"/>
      <c r="G58" s="6"/>
      <c r="H58" s="6"/>
      <c r="I58" s="6"/>
      <c r="J58" s="6"/>
      <c r="K58" s="6"/>
      <c r="L58" s="6"/>
      <c r="M58" s="6"/>
    </row>
    <row r="59" spans="1:13" x14ac:dyDescent="0.25">
      <c r="A59" s="54"/>
      <c r="B59" s="5">
        <v>16</v>
      </c>
      <c r="C59" s="6"/>
      <c r="D59" s="6"/>
      <c r="E59" s="6"/>
      <c r="F59" s="6"/>
      <c r="G59" s="32"/>
      <c r="H59" s="6"/>
      <c r="I59" s="6"/>
      <c r="J59" s="6"/>
      <c r="K59" s="6"/>
      <c r="L59" s="6"/>
      <c r="M59" s="6"/>
    </row>
    <row r="60" spans="1:13" x14ac:dyDescent="0.25">
      <c r="A60" s="54"/>
      <c r="B60" s="5">
        <v>32</v>
      </c>
      <c r="C60" s="6"/>
      <c r="D60" s="6"/>
      <c r="E60" s="6"/>
      <c r="F60" s="6"/>
      <c r="G60" s="6"/>
      <c r="H60" s="32"/>
      <c r="I60" s="6"/>
      <c r="J60" s="6"/>
      <c r="K60" s="6"/>
      <c r="L60" s="6"/>
      <c r="M60" s="6"/>
    </row>
    <row r="61" spans="1:13" x14ac:dyDescent="0.25">
      <c r="A61" s="54"/>
      <c r="B61" s="5">
        <v>64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5">
      <c r="A62" s="54"/>
      <c r="B62" s="5">
        <v>128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5">
      <c r="A63" s="54"/>
      <c r="B63" s="5">
        <v>256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5">
      <c r="A64" s="54"/>
      <c r="B64" s="5">
        <v>512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5">
      <c r="A65" s="54"/>
      <c r="B65" s="5">
        <v>1024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</sheetData>
  <mergeCells count="13">
    <mergeCell ref="A25:A35"/>
    <mergeCell ref="A6:B6"/>
    <mergeCell ref="A9:B10"/>
    <mergeCell ref="C9:M9"/>
    <mergeCell ref="A11:A21"/>
    <mergeCell ref="A23:B24"/>
    <mergeCell ref="C23:M23"/>
    <mergeCell ref="A55:A65"/>
    <mergeCell ref="A39:B40"/>
    <mergeCell ref="C39:M39"/>
    <mergeCell ref="A41:A51"/>
    <mergeCell ref="A53:B54"/>
    <mergeCell ref="C53:M5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workbookViewId="0">
      <selection activeCell="C14" sqref="C13:C14"/>
    </sheetView>
  </sheetViews>
  <sheetFormatPr baseColWidth="10" defaultRowHeight="15" x14ac:dyDescent="0.25"/>
  <cols>
    <col min="3" max="3" width="14.28515625" customWidth="1"/>
    <col min="4" max="4" width="24.28515625" customWidth="1"/>
    <col min="5" max="5" width="28.42578125" customWidth="1"/>
  </cols>
  <sheetData>
    <row r="1" spans="1:5" x14ac:dyDescent="0.25">
      <c r="A1" s="1" t="s">
        <v>7</v>
      </c>
    </row>
    <row r="2" spans="1:5" x14ac:dyDescent="0.25">
      <c r="A2" s="33" t="s">
        <v>25</v>
      </c>
      <c r="B2" s="34">
        <v>43497</v>
      </c>
    </row>
    <row r="4" spans="1:5" x14ac:dyDescent="0.25">
      <c r="A4" t="s">
        <v>32</v>
      </c>
    </row>
    <row r="5" spans="1:5" ht="21" x14ac:dyDescent="0.35">
      <c r="A5" s="2" t="s">
        <v>3</v>
      </c>
      <c r="B5" s="2"/>
      <c r="C5" s="51">
        <v>4096</v>
      </c>
      <c r="D5" s="28" t="s">
        <v>20</v>
      </c>
    </row>
    <row r="6" spans="1:5" x14ac:dyDescent="0.25">
      <c r="A6" s="53" t="s">
        <v>24</v>
      </c>
      <c r="B6" s="53"/>
      <c r="C6" s="52" t="s">
        <v>26</v>
      </c>
      <c r="D6" s="28"/>
    </row>
    <row r="9" spans="1:5" x14ac:dyDescent="0.25">
      <c r="B9" s="60"/>
      <c r="C9" s="60"/>
      <c r="D9" s="4" t="s">
        <v>36</v>
      </c>
      <c r="E9" s="4" t="s">
        <v>35</v>
      </c>
    </row>
    <row r="10" spans="1:5" x14ac:dyDescent="0.25">
      <c r="B10" s="61" t="s">
        <v>8</v>
      </c>
      <c r="C10" s="61"/>
      <c r="D10" s="14"/>
      <c r="E10" s="15"/>
    </row>
    <row r="11" spans="1:5" x14ac:dyDescent="0.25">
      <c r="B11" s="53" t="s">
        <v>1</v>
      </c>
      <c r="C11" s="53"/>
      <c r="D11" s="3"/>
      <c r="E11" s="3"/>
    </row>
    <row r="15" spans="1:5" x14ac:dyDescent="0.25">
      <c r="C15" s="16"/>
    </row>
  </sheetData>
  <mergeCells count="4">
    <mergeCell ref="A6:B6"/>
    <mergeCell ref="B9:C9"/>
    <mergeCell ref="B10:C10"/>
    <mergeCell ref="B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zoomScaleNormal="100" workbookViewId="0">
      <selection activeCell="A15" sqref="A15"/>
    </sheetView>
  </sheetViews>
  <sheetFormatPr baseColWidth="10" defaultRowHeight="15" x14ac:dyDescent="0.25"/>
  <cols>
    <col min="2" max="2" width="8.28515625" customWidth="1"/>
    <col min="3" max="3" width="30.28515625" customWidth="1"/>
    <col min="4" max="4" width="13" customWidth="1"/>
    <col min="5" max="5" width="13.28515625" customWidth="1"/>
    <col min="7" max="7" width="23.42578125" customWidth="1"/>
    <col min="8" max="10" width="12.5703125" bestFit="1" customWidth="1"/>
    <col min="11" max="12" width="12.42578125" bestFit="1" customWidth="1"/>
  </cols>
  <sheetData>
    <row r="1" spans="1:12" x14ac:dyDescent="0.25">
      <c r="A1" s="1" t="s">
        <v>19</v>
      </c>
    </row>
    <row r="2" spans="1:12" x14ac:dyDescent="0.25">
      <c r="A2" s="33" t="s">
        <v>25</v>
      </c>
      <c r="B2" s="34">
        <v>43497</v>
      </c>
    </row>
    <row r="3" spans="1:12" x14ac:dyDescent="0.25">
      <c r="A3" s="1"/>
    </row>
    <row r="4" spans="1:12" ht="21" x14ac:dyDescent="0.35">
      <c r="A4" s="2" t="s">
        <v>3</v>
      </c>
      <c r="B4" s="2"/>
      <c r="C4" s="51">
        <v>4096</v>
      </c>
      <c r="D4" s="28" t="s">
        <v>20</v>
      </c>
    </row>
    <row r="5" spans="1:12" x14ac:dyDescent="0.25">
      <c r="A5" s="53" t="s">
        <v>24</v>
      </c>
      <c r="B5" s="53"/>
      <c r="C5" s="52" t="s">
        <v>26</v>
      </c>
      <c r="D5" s="28"/>
    </row>
    <row r="7" spans="1:12" ht="15.75" thickBot="1" x14ac:dyDescent="0.3"/>
    <row r="8" spans="1:12" x14ac:dyDescent="0.25">
      <c r="E8" s="17" t="s">
        <v>38</v>
      </c>
      <c r="F8" s="21" t="s">
        <v>2</v>
      </c>
      <c r="G8" s="35" t="s">
        <v>18</v>
      </c>
      <c r="H8" s="39" t="s">
        <v>13</v>
      </c>
      <c r="I8" s="40" t="s">
        <v>14</v>
      </c>
      <c r="J8" s="40" t="s">
        <v>15</v>
      </c>
      <c r="K8" s="40" t="s">
        <v>16</v>
      </c>
      <c r="L8" s="41" t="s">
        <v>17</v>
      </c>
    </row>
    <row r="9" spans="1:12" x14ac:dyDescent="0.25">
      <c r="B9" s="62" t="s">
        <v>10</v>
      </c>
      <c r="C9" s="7" t="s">
        <v>39</v>
      </c>
      <c r="D9" s="7" t="s">
        <v>42</v>
      </c>
      <c r="E9" s="18"/>
      <c r="F9" s="22"/>
      <c r="G9" s="36"/>
      <c r="H9" s="42">
        <v>1</v>
      </c>
      <c r="I9" s="6"/>
      <c r="J9" s="6"/>
      <c r="K9" s="3" t="e">
        <f>F9/F13</f>
        <v>#DIV/0!</v>
      </c>
      <c r="L9" s="43"/>
    </row>
    <row r="10" spans="1:12" x14ac:dyDescent="0.25">
      <c r="B10" s="62"/>
      <c r="C10" s="7" t="s">
        <v>40</v>
      </c>
      <c r="D10" s="7" t="s">
        <v>43</v>
      </c>
      <c r="E10" s="18"/>
      <c r="F10" s="22"/>
      <c r="G10" s="36"/>
      <c r="H10" s="42" t="e">
        <f>F10/F9</f>
        <v>#DIV/0!</v>
      </c>
      <c r="I10" s="3">
        <v>1</v>
      </c>
      <c r="J10" s="6"/>
      <c r="K10" s="3" t="e">
        <f>F10/F13</f>
        <v>#DIV/0!</v>
      </c>
      <c r="L10" s="43"/>
    </row>
    <row r="11" spans="1:12" x14ac:dyDescent="0.25">
      <c r="B11" s="62"/>
      <c r="C11" s="7" t="s">
        <v>41</v>
      </c>
      <c r="D11" s="7" t="s">
        <v>44</v>
      </c>
      <c r="E11" s="18"/>
      <c r="F11" s="22"/>
      <c r="G11" s="36"/>
      <c r="H11" s="42" t="e">
        <f>F11/F9</f>
        <v>#DIV/0!</v>
      </c>
      <c r="I11" s="3" t="e">
        <f>F11/F10</f>
        <v>#DIV/0!</v>
      </c>
      <c r="J11" s="3">
        <v>1</v>
      </c>
      <c r="K11" s="3" t="e">
        <f>F11/F13</f>
        <v>#DIV/0!</v>
      </c>
      <c r="L11" s="43"/>
    </row>
    <row r="12" spans="1:12" ht="15.75" thickBot="1" x14ac:dyDescent="0.3">
      <c r="B12" s="63"/>
      <c r="C12" s="11" t="s">
        <v>9</v>
      </c>
      <c r="D12" s="11" t="s">
        <v>45</v>
      </c>
      <c r="E12" s="19"/>
      <c r="F12" s="23"/>
      <c r="G12" s="37"/>
      <c r="H12" s="44" t="e">
        <f>F12/F9</f>
        <v>#DIV/0!</v>
      </c>
      <c r="I12" s="8" t="e">
        <f>F12/F11</f>
        <v>#DIV/0!</v>
      </c>
      <c r="J12" s="8" t="e">
        <f>F12/F11</f>
        <v>#DIV/0!</v>
      </c>
      <c r="K12" s="12"/>
      <c r="L12" s="45" t="e">
        <f>F12/F14</f>
        <v>#DIV/0!</v>
      </c>
    </row>
    <row r="13" spans="1:12" ht="15.75" thickTop="1" x14ac:dyDescent="0.25">
      <c r="B13" s="64" t="s">
        <v>12</v>
      </c>
      <c r="C13" s="10" t="s">
        <v>11</v>
      </c>
      <c r="D13" s="10" t="s">
        <v>46</v>
      </c>
      <c r="E13" s="20"/>
      <c r="F13" s="24"/>
      <c r="G13" s="38"/>
      <c r="H13" s="46"/>
      <c r="I13" s="13"/>
      <c r="J13" s="13"/>
      <c r="K13" s="13"/>
      <c r="L13" s="47"/>
    </row>
    <row r="14" spans="1:12" ht="15.75" thickBot="1" x14ac:dyDescent="0.3">
      <c r="B14" s="65"/>
      <c r="C14" s="9" t="s">
        <v>37</v>
      </c>
      <c r="D14" s="9" t="s">
        <v>47</v>
      </c>
      <c r="E14" s="18"/>
      <c r="F14" s="25"/>
      <c r="G14" s="36"/>
      <c r="H14" s="48"/>
      <c r="I14" s="49"/>
      <c r="J14" s="49"/>
      <c r="K14" s="49"/>
      <c r="L14" s="50"/>
    </row>
    <row r="28" spans="10:10" x14ac:dyDescent="0.25">
      <c r="J28" s="16"/>
    </row>
  </sheetData>
  <mergeCells count="3">
    <mergeCell ref="B9:B12"/>
    <mergeCell ref="B13:B14"/>
    <mergeCell ref="A5:B5"/>
  </mergeCells>
  <pageMargins left="0.7" right="0.7" top="0.75" bottom="0.75" header="0.3" footer="0.3"/>
  <pageSetup paperSize="9" orientation="portrait" r:id="rId1"/>
  <ignoredErrors>
    <ignoredError sqref="L12 K9:K11 H10:J1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K0 - blocs 1D</vt:lpstr>
      <vt:lpstr>K1 - blocs 2D</vt:lpstr>
      <vt:lpstr>K2-K3 - blocs 2D Shm</vt:lpstr>
      <vt:lpstr>K4-K5 - CUBLAS</vt:lpstr>
      <vt:lpstr>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2019-03-01T14:38:54Z</dcterms:modified>
</cp:coreProperties>
</file>